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340"/>
  </bookViews>
  <sheets>
    <sheet name="Tab pro vypocet nabidkove cen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8" i="1"/>
  <c r="G6" i="1"/>
  <c r="G4" i="1"/>
  <c r="G14" i="1" l="1"/>
  <c r="G16" i="1" l="1"/>
  <c r="G17" i="1" s="1"/>
</calcChain>
</file>

<file path=xl/sharedStrings.xml><?xml version="1.0" encoding="utf-8"?>
<sst xmlns="http://schemas.openxmlformats.org/spreadsheetml/2006/main" count="25" uniqueCount="22">
  <si>
    <t xml:space="preserve">Dodavatel vyplní zelené pole </t>
  </si>
  <si>
    <t>Poptávka pro ČRo</t>
  </si>
  <si>
    <t>Počet kusů</t>
  </si>
  <si>
    <t>maximální cena bez DPH za kus</t>
  </si>
  <si>
    <t>Nabídková cena bez DPH/ 1 kus</t>
  </si>
  <si>
    <t>Položka č. 1</t>
  </si>
  <si>
    <t>ks</t>
  </si>
  <si>
    <t>Položka č. 2</t>
  </si>
  <si>
    <t>DAB digitální přijímač HAMA DR15</t>
  </si>
  <si>
    <t>Položka č. 3</t>
  </si>
  <si>
    <t>DAB digitální přijímač DIR3200</t>
  </si>
  <si>
    <t>Položka č. 4</t>
  </si>
  <si>
    <t>CELKEM NABÍDKA BEZ DPH</t>
  </si>
  <si>
    <t>CELKEM NABÍDKA VČ. DPH</t>
  </si>
  <si>
    <t>Množství</t>
  </si>
  <si>
    <t>referenční fotografie</t>
  </si>
  <si>
    <t>cena celkem bez DPH</t>
  </si>
  <si>
    <t>SAZBA DPH (v %)</t>
  </si>
  <si>
    <t>VÝŠE DPH (v Kč)</t>
  </si>
  <si>
    <t>DAB digitální přijímač HAMA DR10</t>
  </si>
  <si>
    <t>DAB digitální přijímač přenosný JBLTuner 2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</si>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</sst>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164" fontId="6" fillId="2" borderId="2" xfId="1" applyNumberFormat="1" applyFont="1" applyFill="1" applyBorder="1" applyAlignment="1" applyProtection="1">
      <alignment horizontal="center" vertical="center"/>
      <protection locked="0"/>
    </xf>
    <xf numFmtId="10" fontId="6" fillId="2" borderId="2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0" fontId="1" fillId="0" borderId="0" xfId="1" applyBorder="1" applyAlignment="1" applyProtection="1">
      <alignment horizontal="center"/>
    </xf>
    <xf numFmtId="0" fontId="13" fillId="2" borderId="1" xfId="2" applyFont="1" applyFill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5" fillId="3" borderId="2" xfId="1" applyFont="1" applyFill="1" applyBorder="1" applyAlignment="1" applyProtection="1">
      <alignment horizontal="left"/>
    </xf>
    <xf numFmtId="0" fontId="6" fillId="3" borderId="2" xfId="1" applyFont="1" applyFill="1" applyBorder="1" applyAlignment="1" applyProtection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7" fillId="4" borderId="2" xfId="2" applyFont="1" applyFill="1" applyBorder="1" applyAlignment="1" applyProtection="1">
      <alignment vertical="center" wrapText="1"/>
    </xf>
    <xf numFmtId="0" fontId="6" fillId="0" borderId="2" xfId="1" applyFont="1" applyFill="1" applyBorder="1" applyAlignment="1" applyProtection="1">
      <alignment horizontal="left"/>
    </xf>
    <xf numFmtId="0" fontId="6" fillId="0" borderId="2" xfId="1" applyFont="1" applyFill="1" applyBorder="1" applyAlignment="1" applyProtection="1">
      <alignment horizontal="center"/>
    </xf>
    <xf numFmtId="0" fontId="6" fillId="0" borderId="2" xfId="1" applyFont="1" applyFill="1" applyBorder="1" applyAlignment="1" applyProtection="1">
      <alignment horizontal="center" wrapText="1"/>
    </xf>
    <xf numFmtId="0" fontId="7" fillId="5" borderId="2" xfId="0" applyFont="1" applyFill="1" applyBorder="1" applyAlignment="1" applyProtection="1">
      <alignment vertical="center" wrapText="1"/>
    </xf>
    <xf numFmtId="0" fontId="8" fillId="0" borderId="2" xfId="0" applyFont="1" applyBorder="1" applyAlignment="1" applyProtection="1">
      <alignment vertical="center" wrapText="1"/>
    </xf>
    <xf numFmtId="0" fontId="6" fillId="6" borderId="2" xfId="1" applyFont="1" applyFill="1" applyBorder="1" applyAlignment="1" applyProtection="1">
      <alignment horizontal="center" vertical="center"/>
    </xf>
    <xf numFmtId="0" fontId="6" fillId="0" borderId="2" xfId="1" applyFont="1" applyFill="1" applyBorder="1" applyAlignment="1" applyProtection="1">
      <alignment horizontal="center" vertical="center"/>
    </xf>
    <xf numFmtId="164" fontId="3" fillId="0" borderId="2" xfId="1" applyNumberFormat="1" applyFont="1" applyFill="1" applyBorder="1" applyAlignment="1" applyProtection="1">
      <alignment horizontal="center" vertical="center"/>
    </xf>
    <xf numFmtId="164" fontId="6" fillId="6" borderId="2" xfId="1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/>
    </xf>
    <xf numFmtId="164" fontId="6" fillId="0" borderId="2" xfId="1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/>
    </xf>
    <xf numFmtId="164" fontId="3" fillId="0" borderId="4" xfId="1" applyNumberFormat="1" applyFont="1" applyFill="1" applyBorder="1" applyAlignment="1" applyProtection="1">
      <alignment horizontal="center"/>
    </xf>
    <xf numFmtId="164" fontId="6" fillId="0" borderId="4" xfId="1" applyNumberFormat="1" applyFont="1" applyFill="1" applyBorder="1" applyAlignment="1" applyProtection="1">
      <alignment horizontal="center" wrapText="1"/>
    </xf>
    <xf numFmtId="0" fontId="7" fillId="0" borderId="0" xfId="0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10" fillId="3" borderId="3" xfId="1" applyFont="1" applyFill="1" applyBorder="1" applyAlignment="1" applyProtection="1">
      <alignment horizontal="left"/>
    </xf>
    <xf numFmtId="0" fontId="11" fillId="3" borderId="5" xfId="1" applyFont="1" applyFill="1" applyBorder="1" applyAlignment="1" applyProtection="1">
      <alignment horizontal="left"/>
    </xf>
    <xf numFmtId="0" fontId="11" fillId="3" borderId="6" xfId="1" applyFont="1" applyFill="1" applyBorder="1" applyAlignment="1" applyProtection="1">
      <alignment horizontal="left"/>
    </xf>
    <xf numFmtId="164" fontId="6" fillId="7" borderId="2" xfId="1" applyNumberFormat="1" applyFont="1" applyFill="1" applyBorder="1" applyAlignment="1" applyProtection="1">
      <alignment horizontal="center"/>
    </xf>
    <xf numFmtId="0" fontId="12" fillId="0" borderId="0" xfId="2" applyFont="1" applyBorder="1" applyAlignment="1" applyProtection="1">
      <alignment wrapText="1"/>
    </xf>
    <xf numFmtId="0" fontId="13" fillId="0" borderId="0" xfId="2" applyFont="1" applyBorder="1" applyAlignment="1" applyProtection="1">
      <alignment vertical="center" wrapText="1"/>
    </xf>
    <xf numFmtId="0" fontId="2" fillId="0" borderId="0" xfId="1" applyFont="1" applyBorder="1" applyProtection="1"/>
    <xf numFmtId="0" fontId="14" fillId="0" borderId="0" xfId="1" applyFont="1" applyBorder="1" applyAlignment="1" applyProtection="1">
      <alignment horizontal="right"/>
    </xf>
    <xf numFmtId="0" fontId="15" fillId="0" borderId="0" xfId="1" applyFont="1" applyBorder="1" applyAlignment="1" applyProtection="1">
      <alignment horizontal="center"/>
    </xf>
    <xf numFmtId="0" fontId="1" fillId="0" borderId="0" xfId="1" applyProtection="1"/>
    <xf numFmtId="0" fontId="13" fillId="0" borderId="0" xfId="2" applyFont="1" applyBorder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266700</xdr:colOff>
      <xdr:row>3</xdr:row>
      <xdr:rowOff>276225</xdr:rowOff>
    </xdr:from>
    <xdr:ext cx="836667" cy="720000"/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52825" y="1685925"/>
          <a:ext cx="836667" cy="720000"/>
        </a:xfrm>
        <a:prstGeom prst="rect">
          <a:avLst/>
        </a:prstGeom>
      </xdr:spPr>
    </xdr:pic>
    <xdr:clientData/>
  </xdr:oneCellAnchor>
  <xdr:twoCellAnchor editAs="oneCell">
    <xdr:from>
      <xdr:col>1</xdr:col>
      <xdr:colOff>66675</xdr:colOff>
      <xdr:row>5</xdr:row>
      <xdr:rowOff>344993</xdr:rowOff>
    </xdr:from>
    <xdr:to>
      <xdr:col>1</xdr:col>
      <xdr:colOff>1285875</xdr:colOff>
      <xdr:row>5</xdr:row>
      <xdr:rowOff>1066800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3402518"/>
          <a:ext cx="1219200" cy="721807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142876</xdr:colOff>
      <xdr:row>7</xdr:row>
      <xdr:rowOff>190500</xdr:rowOff>
    </xdr:from>
    <xdr:to>
      <xdr:col>1</xdr:col>
      <xdr:colOff>1457325</xdr:colOff>
      <xdr:row>7</xdr:row>
      <xdr:rowOff>1095375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1" y="4286250"/>
          <a:ext cx="1314449" cy="904875"/>
        </a:xfrm>
        <a:prstGeom prst="rect">
          <a:avLst/>
        </a:prstGeom>
      </xdr:spPr>
    </xdr:pic>
    <xdr:clientData/>
  </xdr:twoCellAnchor>
  <xdr:twoCellAnchor editAs="oneCell">
    <xdr:from>
      <xdr:col>1</xdr:col>
      <xdr:colOff>78440</xdr:colOff>
      <xdr:row>9</xdr:row>
      <xdr:rowOff>84853</xdr:rowOff>
    </xdr:from>
    <xdr:to>
      <xdr:col>1</xdr:col>
      <xdr:colOff>1495656</xdr:colOff>
      <xdr:row>9</xdr:row>
      <xdr:rowOff>1199029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3646" y="5542118"/>
          <a:ext cx="1417216" cy="11141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85" zoomScaleNormal="85" workbookViewId="0">
      <selection activeCell="F4" sqref="F4"/>
    </sheetView>
  </sheetViews>
  <sheetFormatPr defaultRowHeight="15" x14ac:dyDescent="0.25"/>
  <cols>
    <col min="1" max="1" width="23" style="7" customWidth="1"/>
    <col min="2" max="2" width="23.140625" style="7" customWidth="1"/>
    <col min="3" max="4" width="9.140625" style="7"/>
    <col min="5" max="5" width="21.28515625" style="7" customWidth="1"/>
    <col min="6" max="6" width="23.140625" style="7" customWidth="1"/>
    <col min="7" max="7" width="19.42578125" style="7" customWidth="1"/>
    <col min="8" max="16384" width="9.140625" style="7"/>
  </cols>
  <sheetData>
    <row r="1" spans="1:7" ht="20.25" x14ac:dyDescent="0.25">
      <c r="A1" s="3"/>
      <c r="B1" s="4"/>
      <c r="C1" s="4"/>
      <c r="D1" s="4"/>
      <c r="E1" s="4"/>
      <c r="F1" s="5" t="s">
        <v>0</v>
      </c>
      <c r="G1" s="6"/>
    </row>
    <row r="2" spans="1:7" ht="30" x14ac:dyDescent="0.25">
      <c r="A2" s="8" t="s">
        <v>1</v>
      </c>
      <c r="B2" s="9" t="s">
        <v>15</v>
      </c>
      <c r="C2" s="10" t="s">
        <v>2</v>
      </c>
      <c r="D2" s="9" t="s">
        <v>14</v>
      </c>
      <c r="E2" s="11" t="s">
        <v>3</v>
      </c>
      <c r="F2" s="12" t="s">
        <v>4</v>
      </c>
      <c r="G2" s="10" t="s">
        <v>16</v>
      </c>
    </row>
    <row r="3" spans="1:7" x14ac:dyDescent="0.25">
      <c r="A3" s="13" t="s">
        <v>5</v>
      </c>
      <c r="B3" s="14"/>
      <c r="C3" s="14"/>
      <c r="D3" s="14"/>
      <c r="E3" s="14"/>
      <c r="F3" s="14"/>
      <c r="G3" s="15"/>
    </row>
    <row r="4" spans="1:7" ht="114.75" customHeight="1" x14ac:dyDescent="0.25">
      <c r="A4" s="16" t="s">
        <v>19</v>
      </c>
      <c r="B4" s="17"/>
      <c r="C4" s="18">
        <v>210</v>
      </c>
      <c r="D4" s="19" t="s">
        <v>6</v>
      </c>
      <c r="E4" s="20">
        <v>1000</v>
      </c>
      <c r="F4" s="1"/>
      <c r="G4" s="21">
        <f>C4*F4</f>
        <v>0</v>
      </c>
    </row>
    <row r="5" spans="1:7" x14ac:dyDescent="0.25">
      <c r="A5" s="13" t="s">
        <v>7</v>
      </c>
      <c r="B5" s="14"/>
      <c r="C5" s="14"/>
      <c r="D5" s="14"/>
      <c r="E5" s="14"/>
      <c r="F5" s="14"/>
      <c r="G5" s="22"/>
    </row>
    <row r="6" spans="1:7" ht="111.75" customHeight="1" x14ac:dyDescent="0.25">
      <c r="A6" s="16" t="s">
        <v>8</v>
      </c>
      <c r="B6" s="17"/>
      <c r="C6" s="18">
        <v>220</v>
      </c>
      <c r="D6" s="19" t="s">
        <v>6</v>
      </c>
      <c r="E6" s="20">
        <v>1000</v>
      </c>
      <c r="F6" s="1"/>
      <c r="G6" s="21">
        <f>C6*F6</f>
        <v>0</v>
      </c>
    </row>
    <row r="7" spans="1:7" x14ac:dyDescent="0.25">
      <c r="A7" s="13" t="s">
        <v>9</v>
      </c>
      <c r="B7" s="14"/>
      <c r="C7" s="14"/>
      <c r="D7" s="14"/>
      <c r="E7" s="14"/>
      <c r="F7" s="14"/>
      <c r="G7" s="14"/>
    </row>
    <row r="8" spans="1:7" ht="92.25" customHeight="1" x14ac:dyDescent="0.25">
      <c r="A8" s="16" t="s">
        <v>10</v>
      </c>
      <c r="B8" s="23"/>
      <c r="C8" s="18">
        <v>140</v>
      </c>
      <c r="D8" s="19" t="s">
        <v>6</v>
      </c>
      <c r="E8" s="20">
        <v>3300</v>
      </c>
      <c r="F8" s="1"/>
      <c r="G8" s="21">
        <f>C8*F8</f>
        <v>0</v>
      </c>
    </row>
    <row r="9" spans="1:7" x14ac:dyDescent="0.25">
      <c r="A9" s="13" t="s">
        <v>11</v>
      </c>
      <c r="B9" s="14"/>
      <c r="C9" s="14"/>
      <c r="D9" s="14"/>
      <c r="E9" s="24"/>
      <c r="F9" s="25"/>
      <c r="G9" s="14"/>
    </row>
    <row r="10" spans="1:7" ht="103.5" customHeight="1" x14ac:dyDescent="0.25">
      <c r="A10" s="16" t="s">
        <v>20</v>
      </c>
      <c r="B10" s="17"/>
      <c r="C10" s="18">
        <v>130</v>
      </c>
      <c r="D10" s="19" t="s">
        <v>6</v>
      </c>
      <c r="E10" s="20">
        <v>1600</v>
      </c>
      <c r="F10" s="1"/>
      <c r="G10" s="21">
        <f>C10*F10</f>
        <v>0</v>
      </c>
    </row>
    <row r="11" spans="1:7" x14ac:dyDescent="0.25">
      <c r="A11" s="26"/>
      <c r="B11" s="27"/>
      <c r="C11" s="27"/>
      <c r="D11" s="27"/>
      <c r="E11" s="28"/>
      <c r="F11" s="27"/>
      <c r="G11" s="29"/>
    </row>
    <row r="12" spans="1:7" x14ac:dyDescent="0.25">
      <c r="A12" s="30"/>
      <c r="B12" s="27"/>
      <c r="C12" s="27"/>
      <c r="D12" s="27"/>
      <c r="E12" s="27"/>
      <c r="F12" s="27"/>
      <c r="G12" s="29"/>
    </row>
    <row r="13" spans="1:7" x14ac:dyDescent="0.25">
      <c r="A13" s="31"/>
      <c r="B13" s="27"/>
      <c r="C13" s="27"/>
      <c r="D13" s="27"/>
      <c r="E13" s="27"/>
      <c r="F13" s="27"/>
      <c r="G13" s="29"/>
    </row>
    <row r="14" spans="1:7" ht="18.75" x14ac:dyDescent="0.3">
      <c r="A14" s="32" t="s">
        <v>12</v>
      </c>
      <c r="B14" s="33"/>
      <c r="C14" s="33"/>
      <c r="D14" s="33"/>
      <c r="E14" s="33"/>
      <c r="F14" s="34"/>
      <c r="G14" s="35">
        <f>SUM(G4,G6,G8,G10)</f>
        <v>0</v>
      </c>
    </row>
    <row r="15" spans="1:7" ht="18.75" x14ac:dyDescent="0.3">
      <c r="A15" s="32" t="s">
        <v>17</v>
      </c>
      <c r="B15" s="33"/>
      <c r="C15" s="33"/>
      <c r="D15" s="33"/>
      <c r="E15" s="33"/>
      <c r="F15" s="34"/>
      <c r="G15" s="2" t="s">
        <v>21</v>
      </c>
    </row>
    <row r="16" spans="1:7" ht="18.75" x14ac:dyDescent="0.3">
      <c r="A16" s="32" t="s">
        <v>18</v>
      </c>
      <c r="B16" s="33"/>
      <c r="C16" s="33"/>
      <c r="D16" s="33"/>
      <c r="E16" s="33"/>
      <c r="F16" s="34"/>
      <c r="G16" s="35">
        <f>PRODUCT(G14,G15)</f>
        <v>0</v>
      </c>
    </row>
    <row r="17" spans="1:7" ht="18.75" x14ac:dyDescent="0.3">
      <c r="A17" s="32" t="s">
        <v>13</v>
      </c>
      <c r="B17" s="33"/>
      <c r="C17" s="33"/>
      <c r="D17" s="33"/>
      <c r="E17" s="33"/>
      <c r="F17" s="34"/>
      <c r="G17" s="35">
        <f>SUM(G14,G16)</f>
        <v>0</v>
      </c>
    </row>
    <row r="18" spans="1:7" ht="18" x14ac:dyDescent="0.25">
      <c r="A18" s="36"/>
      <c r="B18" s="37"/>
      <c r="C18" s="38"/>
      <c r="D18" s="38"/>
      <c r="E18" s="38"/>
      <c r="F18" s="39"/>
      <c r="G18" s="40"/>
    </row>
    <row r="19" spans="1:7" ht="18" customHeight="1" x14ac:dyDescent="0.25">
      <c r="A19" s="41"/>
      <c r="B19" s="42"/>
      <c r="C19" s="41"/>
      <c r="D19" s="41"/>
      <c r="E19" s="41"/>
      <c r="F19" s="41"/>
      <c r="G19" s="41"/>
    </row>
  </sheetData>
  <sheetProtection algorithmName="SHA-512" hashValue="sWhXD1aOoUqqo5j9CVLdCfzihjNQwnbQr0dlQujuqqYGyEV3YWSCt8fLI3VrBtM0+Dc7TCsVk/ihpS4CZhAsKQ==" saltValue="3+dIDxeba6v3f0Mv90/Ftw==" spinCount="100000" sheet="1" selectLockedCells="1"/>
  <mergeCells count="1">
    <mergeCell ref="F1:G1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pro vypocet nabidkove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2020-11-19T11:05:08Z</dcterms:modified>
</cp:coreProperties>
</file>